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sarah\Dropbox (Adviser Outsourcing)\interface dropbox folders\Sarah Challenor - Adviser Outsourcing\Initial &amp; Ongoing fee breakdown\"/>
    </mc:Choice>
  </mc:AlternateContent>
  <xr:revisionPtr revIDLastSave="0" documentId="13_ncr:1_{3835B1BE-1892-44B2-9CB2-B114E1D4E08C}" xr6:coauthVersionLast="40" xr6:coauthVersionMax="40"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1" l="1"/>
  <c r="C12" i="1"/>
  <c r="C14" i="1"/>
  <c r="C15" i="1"/>
  <c r="C16" i="1"/>
  <c r="C17" i="1"/>
  <c r="C18" i="1"/>
  <c r="B19" i="1"/>
  <c r="D23" i="1"/>
  <c r="D24" i="1"/>
  <c r="D25" i="1"/>
  <c r="D26" i="1"/>
  <c r="D27" i="1"/>
  <c r="D28" i="1"/>
  <c r="A4" i="1"/>
  <c r="D29" i="1" l="1"/>
  <c r="C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rPr>
          <t>NOTE: These figures are for illustration only and they do not constitute a formal quotation.
In addition  please note that the percentage breakdowns are approximate and they have been designed to illustrate the 'typical' costs of providing initial and on-going advice</t>
        </r>
      </text>
    </comment>
  </commentList>
</comments>
</file>

<file path=xl/sharedStrings.xml><?xml version="1.0" encoding="utf-8"?>
<sst xmlns="http://schemas.openxmlformats.org/spreadsheetml/2006/main" count="27" uniqueCount="27">
  <si>
    <t>Enter the value of your investment or pension portfolio</t>
  </si>
  <si>
    <t>INITIAL FEE</t>
  </si>
  <si>
    <t>Initial Fee %</t>
  </si>
  <si>
    <t>Initial Fee £</t>
  </si>
  <si>
    <t>Total Initial Fee</t>
  </si>
  <si>
    <t>ONGOING FEE</t>
  </si>
  <si>
    <t xml:space="preserve">% Per annum </t>
  </si>
  <si>
    <t>% Per Month</t>
  </si>
  <si>
    <t>£ Per month</t>
  </si>
  <si>
    <t>Total Ongoing Fee</t>
  </si>
  <si>
    <t>FEE BREAKDOWN FOR ILLUSTRATION ONLY</t>
  </si>
  <si>
    <t xml:space="preserve">NAME: </t>
  </si>
  <si>
    <r>
      <t xml:space="preserve">We </t>
    </r>
    <r>
      <rPr>
        <b/>
        <sz val="9"/>
        <color rgb="FF2B4D89"/>
        <rFont val="Arial"/>
        <family val="2"/>
      </rPr>
      <t>comprehensively discuss</t>
    </r>
    <r>
      <rPr>
        <sz val="9"/>
        <color rgb="FF2B4D89"/>
        <rFont val="Arial"/>
        <family val="2"/>
      </rPr>
      <t xml:space="preserve"> your financial and personal situation &amp; ensure that we understand your requirements.</t>
    </r>
  </si>
  <si>
    <r>
      <t xml:space="preserve">We conduct your personal risk analysis, and discuss your capacity for loss, to ensure that </t>
    </r>
    <r>
      <rPr>
        <b/>
        <sz val="9"/>
        <color rgb="FF2B4D89"/>
        <rFont val="Arial"/>
        <family val="2"/>
      </rPr>
      <t>you understand</t>
    </r>
    <r>
      <rPr>
        <sz val="9"/>
        <color rgb="FF2B4D89"/>
        <rFont val="Arial"/>
        <family val="2"/>
      </rPr>
      <t xml:space="preserve"> investment risk so that you make the correct choices.</t>
    </r>
  </si>
  <si>
    <r>
      <t xml:space="preserve">We conduct research into </t>
    </r>
    <r>
      <rPr>
        <b/>
        <sz val="9"/>
        <color rgb="FF2B4D89"/>
        <rFont val="Arial"/>
        <family val="2"/>
      </rPr>
      <t>your requirements</t>
    </r>
    <r>
      <rPr>
        <sz val="9"/>
        <color rgb="FF2B4D89"/>
        <rFont val="Arial"/>
        <family val="2"/>
      </rPr>
      <t xml:space="preserve"> and explain our recommendations</t>
    </r>
  </si>
  <si>
    <r>
      <t xml:space="preserve">We recommend an investment portfolio with an asset allocation to reflect </t>
    </r>
    <r>
      <rPr>
        <b/>
        <sz val="9"/>
        <color rgb="FF2B4D89"/>
        <rFont val="Arial"/>
        <family val="2"/>
      </rPr>
      <t>your attitude to risk</t>
    </r>
    <r>
      <rPr>
        <sz val="9"/>
        <color rgb="FF2B4D89"/>
        <rFont val="Arial"/>
        <family val="2"/>
      </rPr>
      <t xml:space="preserve"> and your loss capacity.</t>
    </r>
  </si>
  <si>
    <r>
      <t xml:space="preserve">We provide you with a comprehensive suitability report which clarifies our understanding of your requirements and </t>
    </r>
    <r>
      <rPr>
        <b/>
        <sz val="9"/>
        <color rgb="FF2B4D89"/>
        <rFont val="Arial"/>
        <family val="2"/>
      </rPr>
      <t>explains our recommendation</t>
    </r>
    <r>
      <rPr>
        <sz val="9"/>
        <color rgb="FF2B4D89"/>
        <rFont val="Arial"/>
        <family val="2"/>
      </rPr>
      <t>.</t>
    </r>
  </si>
  <si>
    <r>
      <t xml:space="preserve">The advice and recommendations are </t>
    </r>
    <r>
      <rPr>
        <b/>
        <sz val="9"/>
        <color rgb="FF2B4D89"/>
        <rFont val="Arial"/>
        <family val="2"/>
      </rPr>
      <t>checked by an independent compliance officer</t>
    </r>
    <r>
      <rPr>
        <sz val="9"/>
        <color rgb="FF2B4D89"/>
        <rFont val="Arial"/>
        <family val="2"/>
      </rPr>
      <t xml:space="preserve"> to ensure that the advice is suitable and that your personal circumstances and the advice meet all regulatory requirements.</t>
    </r>
  </si>
  <si>
    <r>
      <t xml:space="preserve">We set up and </t>
    </r>
    <r>
      <rPr>
        <b/>
        <sz val="9"/>
        <color rgb="FF2B4D89"/>
        <rFont val="Arial"/>
        <family val="2"/>
      </rPr>
      <t>enable your investment account</t>
    </r>
    <r>
      <rPr>
        <sz val="9"/>
        <color rgb="FF2B4D89"/>
        <rFont val="Arial"/>
        <family val="2"/>
      </rPr>
      <t xml:space="preserve"> with our recommended investment platform, enable your 24/7 on line access, and provide guidance and assistance.</t>
    </r>
  </si>
  <si>
    <r>
      <t xml:space="preserve">Our administration team are engaged to process your applications and liaise with you to ensure that </t>
    </r>
    <r>
      <rPr>
        <b/>
        <sz val="9"/>
        <color rgb="FF2B4D89"/>
        <rFont val="Arial"/>
        <family val="2"/>
      </rPr>
      <t>you are kept informed</t>
    </r>
    <r>
      <rPr>
        <sz val="9"/>
        <color rgb="FF2B4D89"/>
        <rFont val="Arial"/>
        <family val="2"/>
      </rPr>
      <t xml:space="preserve"> and that </t>
    </r>
    <r>
      <rPr>
        <b/>
        <sz val="9"/>
        <color rgb="FF2B4D89"/>
        <rFont val="Arial"/>
        <family val="2"/>
      </rPr>
      <t xml:space="preserve">you are happy </t>
    </r>
    <r>
      <rPr>
        <sz val="9"/>
        <color rgb="FF2B4D89"/>
        <rFont val="Arial"/>
        <family val="2"/>
      </rPr>
      <t>with progress.</t>
    </r>
  </si>
  <si>
    <r>
      <t xml:space="preserve">We maintain our authorisation with The FCA, pay FOS and FSCS fees, and maintain comprehensive professional insurance to ensure that </t>
    </r>
    <r>
      <rPr>
        <b/>
        <sz val="9"/>
        <color rgb="FF2B4D89"/>
        <rFont val="Arial"/>
        <family val="2"/>
      </rPr>
      <t>you are provided with full protection.</t>
    </r>
  </si>
  <si>
    <r>
      <t xml:space="preserve">Fund research, </t>
    </r>
    <r>
      <rPr>
        <b/>
        <sz val="9"/>
        <color rgb="FF2B4D89"/>
        <rFont val="Arial"/>
        <family val="2"/>
      </rPr>
      <t>monitoring your portfolio</t>
    </r>
    <r>
      <rPr>
        <sz val="9"/>
        <color rgb="FF2B4D89"/>
        <rFont val="Arial"/>
        <family val="2"/>
      </rPr>
      <t>, and provision of reports when required.</t>
    </r>
  </si>
  <si>
    <r>
      <t>Rebalancing</t>
    </r>
    <r>
      <rPr>
        <sz val="9"/>
        <color rgb="FF2B4D89"/>
        <rFont val="Arial"/>
        <family val="2"/>
      </rPr>
      <t xml:space="preserve"> to ensure that your asset allocation </t>
    </r>
    <r>
      <rPr>
        <b/>
        <sz val="9"/>
        <color rgb="FF2B4D89"/>
        <rFont val="Arial"/>
        <family val="2"/>
      </rPr>
      <t>continues to match your requirements</t>
    </r>
    <r>
      <rPr>
        <sz val="9"/>
        <color rgb="FF2B4D89"/>
        <rFont val="Arial"/>
        <family val="2"/>
      </rPr>
      <t xml:space="preserve"> (usually quarterly).</t>
    </r>
  </si>
  <si>
    <r>
      <t>Administration costs</t>
    </r>
    <r>
      <rPr>
        <sz val="9"/>
        <color rgb="FF2B4D89"/>
        <rFont val="Arial"/>
        <family val="2"/>
      </rPr>
      <t xml:space="preserve"> to cover cash added or withdrawn (regular or occasional), transfers from your general investment account to your ISA account, and pension crystallisation (to tax free cash and regular income) from your SIPP account.</t>
    </r>
  </si>
  <si>
    <r>
      <t xml:space="preserve">Provision of your </t>
    </r>
    <r>
      <rPr>
        <b/>
        <sz val="9"/>
        <color rgb="FF2B4D89"/>
        <rFont val="Arial"/>
        <family val="2"/>
      </rPr>
      <t>24-hour online access</t>
    </r>
    <r>
      <rPr>
        <sz val="9"/>
        <color rgb="FF2B4D89"/>
        <rFont val="Arial"/>
        <family val="2"/>
      </rPr>
      <t xml:space="preserve"> to your investments and paperwork, via your Investment Platform, where we monitor your correspondence as required.</t>
    </r>
  </si>
  <si>
    <r>
      <t xml:space="preserve">We keep </t>
    </r>
    <r>
      <rPr>
        <b/>
        <sz val="9"/>
        <color rgb="FF2B4D89"/>
        <rFont val="Arial"/>
        <family val="2"/>
      </rPr>
      <t>up to date</t>
    </r>
    <r>
      <rPr>
        <sz val="9"/>
        <color rgb="FF2B4D89"/>
        <rFont val="Arial"/>
        <family val="2"/>
      </rPr>
      <t xml:space="preserve"> with changes in regulations and taxation to ensure that these are applied </t>
    </r>
    <r>
      <rPr>
        <b/>
        <sz val="9"/>
        <color rgb="FF2B4D89"/>
        <rFont val="Arial"/>
        <family val="2"/>
      </rPr>
      <t>for your benefit</t>
    </r>
    <r>
      <rPr>
        <sz val="9"/>
        <color rgb="FF2B4D89"/>
        <rFont val="Arial"/>
        <family val="2"/>
      </rPr>
      <t xml:space="preserve"> and we keep you informed and make recommendations when applicable.</t>
    </r>
  </si>
  <si>
    <r>
      <t>Ongoing provision of advice</t>
    </r>
    <r>
      <rPr>
        <sz val="9"/>
        <color rgb="FF2B4D89"/>
        <rFont val="Arial"/>
        <family val="2"/>
      </rPr>
      <t xml:space="preserve"> to you at times of stress, including personal circumstances and market downturns, to ensure that you make the right decisions.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</si>
</sst>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rgb="FF000000"/>
      <name val="Calibri"/>
    </font>
    <font>
      <sz val="12"/>
      <color rgb="FF2B4D89"/>
      <name val="Calibri"/>
      <family val="2"/>
    </font>
    <font>
      <b/>
      <sz val="11"/>
      <color rgb="FF2B4D89"/>
      <name val="Calibri"/>
      <family val="2"/>
    </font>
    <font>
      <sz val="9"/>
      <color rgb="FF2B4D89"/>
      <name val="Arial"/>
      <family val="2"/>
    </font>
    <font>
      <b/>
      <sz val="9"/>
      <color rgb="FF2B4D89"/>
      <name val="Arial"/>
      <family val="2"/>
    </font>
    <font>
      <sz val="11"/>
      <color rgb="FF2B4D89"/>
      <name val="Calibri"/>
      <family val="2"/>
    </font>
    <font>
      <b/>
      <sz val="20"/>
      <color rgb="FF2B4D89"/>
      <name val="Calibri"/>
      <family val="2"/>
    </font>
  </fonts>
  <fills count="3">
    <fill>
      <patternFill patternType="none"/>
    </fill>
    <fill>
      <patternFill patternType="gray125"/>
    </fill>
    <fill>
      <patternFill patternType="solid">
        <fgColor rgb="FFE1E1EA"/>
        <bgColor indexed="64"/>
      </patternFill>
    </fill>
  </fills>
  <borders count="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s>
  <cellStyleXfs count="1">
    <xf numFmtId="0" fontId="0" fillId="0" borderId="0"/>
  </cellStyleXfs>
  <cellXfs count="23">
    <xf numFmtId="0" fontId="0" fillId="0" borderId="0" xfId="0"/>
    <xf numFmtId="14" fontId="0" fillId="0" borderId="0" xfId="0" applyNumberFormat="1"/>
    <xf numFmtId="0" fontId="0" fillId="0" borderId="0" xfId="0" applyAlignment="1">
      <alignment wrapText="1"/>
    </xf>
    <xf numFmtId="0" fontId="1" fillId="0" borderId="0" xfId="0" applyFont="1"/>
    <xf numFmtId="14" fontId="2" fillId="0" borderId="0" xfId="0" applyNumberFormat="1" applyFont="1" applyAlignment="1">
      <alignment horizontal="left"/>
    </xf>
    <xf numFmtId="0" fontId="3" fillId="0" borderId="2" xfId="0" applyFont="1" applyBorder="1" applyAlignment="1">
      <alignment vertical="center" wrapText="1"/>
    </xf>
    <xf numFmtId="0" fontId="3" fillId="0" borderId="4" xfId="0" applyFont="1" applyBorder="1" applyAlignment="1">
      <alignment vertical="center" wrapText="1"/>
    </xf>
    <xf numFmtId="0" fontId="4" fillId="2" borderId="1" xfId="0" applyFont="1" applyFill="1" applyBorder="1" applyAlignment="1">
      <alignment vertical="center" wrapText="1"/>
    </xf>
    <xf numFmtId="0" fontId="5" fillId="0" borderId="0" xfId="0" applyFont="1"/>
    <xf numFmtId="164" fontId="4" fillId="0" borderId="1" xfId="0" applyNumberFormat="1" applyFont="1" applyBorder="1" applyAlignment="1">
      <alignment vertical="center" wrapText="1"/>
    </xf>
    <xf numFmtId="0" fontId="3" fillId="0" borderId="0" xfId="0" applyFont="1"/>
    <xf numFmtId="0" fontId="3" fillId="0" borderId="3" xfId="0" applyFont="1" applyBorder="1" applyAlignment="1">
      <alignment horizontal="right" vertical="center" wrapText="1"/>
    </xf>
    <xf numFmtId="164" fontId="3" fillId="0" borderId="3" xfId="0" applyNumberFormat="1" applyFont="1" applyBorder="1" applyAlignment="1">
      <alignment horizontal="right" vertical="center" wrapText="1"/>
    </xf>
    <xf numFmtId="0" fontId="3" fillId="0" borderId="4" xfId="0" applyFont="1" applyBorder="1" applyAlignment="1">
      <alignment horizontal="right" vertical="center" wrapText="1"/>
    </xf>
    <xf numFmtId="164" fontId="3" fillId="0" borderId="4" xfId="0" applyNumberFormat="1" applyFont="1" applyBorder="1" applyAlignment="1">
      <alignment horizontal="right" vertical="center" wrapText="1"/>
    </xf>
    <xf numFmtId="0" fontId="3" fillId="0" borderId="5" xfId="0" applyFont="1" applyBorder="1" applyAlignment="1">
      <alignment horizontal="right" vertical="center" wrapText="1"/>
    </xf>
    <xf numFmtId="164" fontId="3" fillId="0" borderId="5" xfId="0" applyNumberFormat="1" applyFont="1" applyBorder="1" applyAlignment="1">
      <alignment horizontal="right" vertical="center" wrapText="1"/>
    </xf>
    <xf numFmtId="0" fontId="4" fillId="0" borderId="4" xfId="0" applyFont="1" applyBorder="1" applyAlignment="1">
      <alignment vertical="center" wrapText="1"/>
    </xf>
    <xf numFmtId="49" fontId="5" fillId="0" borderId="0" xfId="0" applyNumberFormat="1" applyFont="1" applyAlignment="1">
      <alignment wrapText="1"/>
    </xf>
    <xf numFmtId="0" fontId="5" fillId="0" borderId="0" xfId="0" applyFont="1" applyAlignment="1">
      <alignment wrapText="1"/>
    </xf>
    <xf numFmtId="164" fontId="4" fillId="0" borderId="0" xfId="0" applyNumberFormat="1" applyFont="1" applyAlignment="1">
      <alignment vertical="center" wrapText="1"/>
    </xf>
    <xf numFmtId="0" fontId="4" fillId="0" borderId="6" xfId="0" applyFont="1" applyBorder="1" applyAlignment="1">
      <alignment vertical="center" wrapText="1"/>
    </xf>
    <xf numFmtId="0" fontId="6"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2B4D89"/>
      <color rgb="FF102851"/>
      <color rgb="FFE1E1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32"/>
  <sheetViews>
    <sheetView tabSelected="1" zoomScaleNormal="100" workbookViewId="0">
      <selection activeCell="B4" sqref="B4"/>
    </sheetView>
  </sheetViews>
  <sheetFormatPr defaultColWidth="14.42578125" defaultRowHeight="15" customHeight="1" x14ac:dyDescent="0.25"/>
  <cols>
    <col min="1" max="1" width="57.140625" customWidth="1"/>
    <col min="2" max="3" width="11" customWidth="1"/>
    <col min="4" max="4" width="7.42578125" customWidth="1"/>
    <col min="5" max="26" width="8.7109375" customWidth="1"/>
  </cols>
  <sheetData>
    <row r="1" spans="1:4" ht="35.25" customHeight="1" x14ac:dyDescent="0.25">
      <c r="A1" s="22" t="s">
        <v>10</v>
      </c>
    </row>
    <row r="3" spans="1:4" ht="15.75" x14ac:dyDescent="0.25">
      <c r="A3" s="3" t="s">
        <v>11</v>
      </c>
      <c r="B3" s="1"/>
    </row>
    <row r="4" spans="1:4" ht="15.75" customHeight="1" x14ac:dyDescent="0.25">
      <c r="A4" s="4">
        <f ca="1">TODAY( )</f>
        <v>43531</v>
      </c>
      <c r="B4" s="8"/>
      <c r="C4" s="8"/>
      <c r="D4" s="8"/>
    </row>
    <row r="5" spans="1:4" ht="15.75" customHeight="1" thickBot="1" x14ac:dyDescent="0.3">
      <c r="A5" s="4"/>
      <c r="B5" s="8"/>
      <c r="C5" s="8"/>
      <c r="D5" s="8"/>
    </row>
    <row r="6" spans="1:4" ht="15.75" customHeight="1" thickBot="1" x14ac:dyDescent="0.3">
      <c r="A6" s="7" t="s">
        <v>0</v>
      </c>
      <c r="B6" s="9">
        <v>100000</v>
      </c>
      <c r="C6" s="10"/>
      <c r="D6" s="10"/>
    </row>
    <row r="7" spans="1:4" ht="15.75" customHeight="1" x14ac:dyDescent="0.25">
      <c r="A7" s="21"/>
      <c r="B7" s="20"/>
      <c r="C7" s="10"/>
      <c r="D7" s="10"/>
    </row>
    <row r="8" spans="1:4" ht="15.75" customHeight="1" thickBot="1" x14ac:dyDescent="0.3">
      <c r="B8" s="10"/>
      <c r="C8" s="10"/>
      <c r="D8" s="10"/>
    </row>
    <row r="9" spans="1:4" ht="15.75" customHeight="1" thickBot="1" x14ac:dyDescent="0.3">
      <c r="A9" s="7" t="s">
        <v>1</v>
      </c>
      <c r="B9" s="7" t="s">
        <v>2</v>
      </c>
      <c r="C9" s="7" t="s">
        <v>3</v>
      </c>
      <c r="D9" s="10"/>
    </row>
    <row r="10" spans="1:4" ht="25.5" customHeight="1" x14ac:dyDescent="0.25">
      <c r="A10" s="5" t="s">
        <v>12</v>
      </c>
      <c r="B10" s="11">
        <v>0.75</v>
      </c>
      <c r="C10" s="12">
        <f>$B$6/100*B10</f>
        <v>750</v>
      </c>
      <c r="D10" s="10"/>
    </row>
    <row r="11" spans="1:4" ht="39" customHeight="1" thickBot="1" x14ac:dyDescent="0.3">
      <c r="A11" s="6" t="s">
        <v>13</v>
      </c>
      <c r="B11" s="13"/>
      <c r="C11" s="14"/>
      <c r="D11" s="10"/>
    </row>
    <row r="12" spans="1:4" ht="25.5" customHeight="1" x14ac:dyDescent="0.25">
      <c r="A12" s="5" t="s">
        <v>14</v>
      </c>
      <c r="B12" s="11">
        <v>0.5</v>
      </c>
      <c r="C12" s="12">
        <f>$B$6/100*B12</f>
        <v>500</v>
      </c>
      <c r="D12" s="10"/>
    </row>
    <row r="13" spans="1:4" ht="26.25" customHeight="1" thickBot="1" x14ac:dyDescent="0.3">
      <c r="A13" s="6" t="s">
        <v>15</v>
      </c>
      <c r="B13" s="13"/>
      <c r="C13" s="14"/>
      <c r="D13" s="10"/>
    </row>
    <row r="14" spans="1:4" ht="39" customHeight="1" thickBot="1" x14ac:dyDescent="0.3">
      <c r="A14" s="6" t="s">
        <v>16</v>
      </c>
      <c r="B14" s="15">
        <v>0.3</v>
      </c>
      <c r="C14" s="16">
        <f t="shared" ref="C14:C18" si="0">$B$6/100*B14</f>
        <v>300</v>
      </c>
      <c r="D14" s="10"/>
    </row>
    <row r="15" spans="1:4" ht="51.75" customHeight="1" thickBot="1" x14ac:dyDescent="0.3">
      <c r="A15" s="6" t="s">
        <v>17</v>
      </c>
      <c r="B15" s="15">
        <v>0.2</v>
      </c>
      <c r="C15" s="16">
        <f t="shared" si="0"/>
        <v>200</v>
      </c>
      <c r="D15" s="10"/>
    </row>
    <row r="16" spans="1:4" ht="39" customHeight="1" thickBot="1" x14ac:dyDescent="0.3">
      <c r="A16" s="6" t="s">
        <v>18</v>
      </c>
      <c r="B16" s="15">
        <v>0.25</v>
      </c>
      <c r="C16" s="16">
        <f t="shared" si="0"/>
        <v>250</v>
      </c>
      <c r="D16" s="10"/>
    </row>
    <row r="17" spans="1:26" ht="39" customHeight="1" thickBot="1" x14ac:dyDescent="0.3">
      <c r="A17" s="6" t="s">
        <v>19</v>
      </c>
      <c r="B17" s="15">
        <v>0.5</v>
      </c>
      <c r="C17" s="16">
        <f t="shared" si="0"/>
        <v>500</v>
      </c>
      <c r="D17" s="10"/>
    </row>
    <row r="18" spans="1:26" ht="39" customHeight="1" thickBot="1" x14ac:dyDescent="0.3">
      <c r="A18" s="6" t="s">
        <v>20</v>
      </c>
      <c r="B18" s="15">
        <v>0.5</v>
      </c>
      <c r="C18" s="16">
        <f t="shared" si="0"/>
        <v>500</v>
      </c>
      <c r="D18" s="10"/>
    </row>
    <row r="19" spans="1:26" ht="15.75" customHeight="1" thickBot="1" x14ac:dyDescent="0.3">
      <c r="A19" s="17" t="s">
        <v>4</v>
      </c>
      <c r="B19" s="15">
        <f t="shared" ref="B19:C19" si="1">SUM(B10:B18)</f>
        <v>3</v>
      </c>
      <c r="C19" s="16">
        <f t="shared" si="1"/>
        <v>3000</v>
      </c>
      <c r="D19" s="10"/>
    </row>
    <row r="20" spans="1:26" x14ac:dyDescent="0.25">
      <c r="A20" s="10"/>
      <c r="B20" s="10"/>
      <c r="C20" s="10"/>
      <c r="D20" s="10"/>
    </row>
    <row r="21" spans="1:26" ht="15.75" customHeight="1" thickBot="1" x14ac:dyDescent="0.3">
      <c r="A21" s="10"/>
      <c r="B21" s="10"/>
      <c r="C21" s="10"/>
      <c r="D21" s="10"/>
    </row>
    <row r="22" spans="1:26" ht="26.25" customHeight="1" thickBot="1" x14ac:dyDescent="0.3">
      <c r="A22" s="7" t="s">
        <v>5</v>
      </c>
      <c r="B22" s="7" t="s">
        <v>6</v>
      </c>
      <c r="C22" s="7" t="s">
        <v>7</v>
      </c>
      <c r="D22" s="7" t="s">
        <v>8</v>
      </c>
    </row>
    <row r="23" spans="1:26" ht="26.25" customHeight="1" thickBot="1" x14ac:dyDescent="0.3">
      <c r="A23" s="6" t="s">
        <v>21</v>
      </c>
      <c r="B23" s="15">
        <v>0.2</v>
      </c>
      <c r="C23" s="15">
        <v>1.7000000000000001E-2</v>
      </c>
      <c r="D23" s="16">
        <f t="shared" ref="D23:D28" si="2">($B$6/100*B23)/12</f>
        <v>16.666666666666668</v>
      </c>
    </row>
    <row r="24" spans="1:26" ht="26.25" customHeight="1" thickBot="1" x14ac:dyDescent="0.3">
      <c r="A24" s="17" t="s">
        <v>22</v>
      </c>
      <c r="B24" s="15">
        <v>0.1</v>
      </c>
      <c r="C24" s="15">
        <v>8.0000000000000002E-3</v>
      </c>
      <c r="D24" s="16">
        <f t="shared" si="2"/>
        <v>8.3333333333333339</v>
      </c>
    </row>
    <row r="25" spans="1:26" ht="51.75" customHeight="1" thickBot="1" x14ac:dyDescent="0.3">
      <c r="A25" s="17" t="s">
        <v>23</v>
      </c>
      <c r="B25" s="15">
        <v>0.25</v>
      </c>
      <c r="C25" s="15">
        <v>2.1000000000000001E-2</v>
      </c>
      <c r="D25" s="16">
        <f t="shared" si="2"/>
        <v>20.833333333333332</v>
      </c>
    </row>
    <row r="26" spans="1:26" ht="39" customHeight="1" thickBot="1" x14ac:dyDescent="0.3">
      <c r="A26" s="6" t="s">
        <v>24</v>
      </c>
      <c r="B26" s="15">
        <v>0.1</v>
      </c>
      <c r="C26" s="15">
        <v>8.0000000000000002E-3</v>
      </c>
      <c r="D26" s="16">
        <f t="shared" si="2"/>
        <v>8.3333333333333339</v>
      </c>
    </row>
    <row r="27" spans="1:26" ht="39" customHeight="1" thickBot="1" x14ac:dyDescent="0.3">
      <c r="A27" s="17" t="s">
        <v>26</v>
      </c>
      <c r="B27" s="15">
        <v>0.2</v>
      </c>
      <c r="C27" s="15">
        <v>1.7000000000000001E-2</v>
      </c>
      <c r="D27" s="16">
        <f t="shared" si="2"/>
        <v>16.666666666666668</v>
      </c>
    </row>
    <row r="28" spans="1:26" ht="39" customHeight="1" thickBot="1" x14ac:dyDescent="0.3">
      <c r="A28" s="6" t="s">
        <v>25</v>
      </c>
      <c r="B28" s="15">
        <v>0.15</v>
      </c>
      <c r="C28" s="15">
        <v>1.2E-2</v>
      </c>
      <c r="D28" s="16">
        <f t="shared" si="2"/>
        <v>12.5</v>
      </c>
    </row>
    <row r="29" spans="1:26" ht="15.75" customHeight="1" thickBot="1" x14ac:dyDescent="0.3">
      <c r="A29" s="17" t="s">
        <v>9</v>
      </c>
      <c r="B29" s="15">
        <v>1</v>
      </c>
      <c r="C29" s="15">
        <v>8.3000000000000004E-2</v>
      </c>
      <c r="D29" s="16">
        <f>SUM(D23:D28)</f>
        <v>83.333333333333329</v>
      </c>
    </row>
    <row r="30" spans="1:26" x14ac:dyDescent="0.25">
      <c r="A30" s="8"/>
      <c r="B30" s="8"/>
      <c r="C30" s="8"/>
      <c r="D30" s="8"/>
    </row>
    <row r="31" spans="1:26" x14ac:dyDescent="0.25">
      <c r="A31" s="18"/>
      <c r="B31" s="19"/>
      <c r="C31" s="19"/>
      <c r="D31" s="19"/>
      <c r="E31" s="2"/>
      <c r="F31" s="2"/>
      <c r="G31" s="2"/>
      <c r="H31" s="2"/>
      <c r="I31" s="2"/>
      <c r="J31" s="2"/>
      <c r="K31" s="2"/>
      <c r="L31" s="2"/>
      <c r="M31" s="2"/>
      <c r="N31" s="2"/>
      <c r="O31" s="2"/>
      <c r="P31" s="2"/>
      <c r="Q31" s="2"/>
      <c r="R31" s="2"/>
      <c r="S31" s="2"/>
      <c r="T31" s="2"/>
      <c r="U31" s="2"/>
      <c r="V31" s="2"/>
      <c r="W31" s="2"/>
      <c r="X31" s="2"/>
      <c r="Y31" s="2"/>
      <c r="Z31" s="2"/>
    </row>
    <row r="32" spans="1:26" x14ac:dyDescent="0.25">
      <c r="A32" s="8"/>
      <c r="B32" s="8"/>
      <c r="C32" s="8"/>
      <c r="D32" s="8"/>
    </row>
  </sheetData>
  <mergeCells count="4">
    <mergeCell ref="B10:B11"/>
    <mergeCell ref="C10:C11"/>
    <mergeCell ref="B12:B13"/>
    <mergeCell ref="C12:C13"/>
  </mergeCells>
  <pageMargins left="0.7" right="0.7" top="0.75" bottom="0.75" header="0.3" footer="0.3"/>
  <pageSetup paperSize="9" scale="95" orientation="portrait" horizontalDpi="1200" verticalDpi="1200"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Challenor</dc:creator>
  <cp:lastModifiedBy>Sarah Challenor</cp:lastModifiedBy>
  <cp:lastPrinted>2019-03-07T14:04:27Z</cp:lastPrinted>
  <dcterms:created xsi:type="dcterms:W3CDTF">2019-03-07T14:00:31Z</dcterms:created>
  <dcterms:modified xsi:type="dcterms:W3CDTF">2019-03-07T14:13:46Z</dcterms:modified>
</cp:coreProperties>
</file>